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xr:revisionPtr revIDLastSave="0" documentId="8_{4CDB573E-1B30-4E84-AEF3-10B88AD51393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F19 SANCIONATORIO" sheetId="1" r:id="rId1"/>
    <sheet name="Hoja1" sheetId="2" r:id="rId2"/>
  </sheets>
  <definedNames>
    <definedName name="_xlnm._FilterDatabase" localSheetId="0" hidden="1">'F19 SANCIONATORIO'!$A$1:$G$74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B20" i="2"/>
</calcChain>
</file>

<file path=xl/sharedStrings.xml><?xml version="1.0" encoding="utf-8"?>
<sst xmlns="http://schemas.openxmlformats.org/spreadsheetml/2006/main" count="384" uniqueCount="171">
  <si>
    <t>Nombre del implicado</t>
  </si>
  <si>
    <t>Cargo implicado</t>
  </si>
  <si>
    <t>Entidad donde trabajó el implicado</t>
  </si>
  <si>
    <t>Descripción de los hechos</t>
  </si>
  <si>
    <t>Tipo Sanción</t>
  </si>
  <si>
    <t>Cuantía de la multa definitiva</t>
  </si>
  <si>
    <t>Fecha ejecutoria</t>
  </si>
  <si>
    <t>ALCALDE</t>
  </si>
  <si>
    <t>Multa</t>
  </si>
  <si>
    <t>GERENTE</t>
  </si>
  <si>
    <t>EDISON CUELLAR TAMARA</t>
  </si>
  <si>
    <t>DOLORES E.S.P</t>
  </si>
  <si>
    <t>MIGUEL ARIEL GONZALEZ ARAGON</t>
  </si>
  <si>
    <t>NATAGAIMA E.S.P</t>
  </si>
  <si>
    <t>HOSPITAL CAJAMARCA</t>
  </si>
  <si>
    <t>EVELIO GIRON MOLINA</t>
  </si>
  <si>
    <t>CUNDAY</t>
  </si>
  <si>
    <t>JADER ARMEL OCHOA MAPPE</t>
  </si>
  <si>
    <t>ATACO</t>
  </si>
  <si>
    <t>NO ALLEGO INFORMACION SOLICITADA</t>
  </si>
  <si>
    <t>KELLY JOHANA SARMIENTO HOYOS</t>
  </si>
  <si>
    <t>HOSPITAL VILLAHERMOSA</t>
  </si>
  <si>
    <t>ALVARADO</t>
  </si>
  <si>
    <t>GELMAN BATANCOURT RAMIREZ</t>
  </si>
  <si>
    <t>DOLORES</t>
  </si>
  <si>
    <t>OLGA CONSUELO DUARTE GONZALES</t>
  </si>
  <si>
    <t>JOSE MANUEL GARCIA SANCHEZ</t>
  </si>
  <si>
    <t>RONCESVALLES</t>
  </si>
  <si>
    <t>NEYLA YAMILE SUAREZ GUTIERREZ</t>
  </si>
  <si>
    <t>JUAN GUILLERMO BELTRAN AMORTEGUI</t>
  </si>
  <si>
    <t>HONDA</t>
  </si>
  <si>
    <t>JOSE GERMAN CASTELLANOS HERRERA</t>
  </si>
  <si>
    <t>LIBANO</t>
  </si>
  <si>
    <t>SARA MARITZA CAMPOS ANGARITA</t>
  </si>
  <si>
    <t>HOSPITAL RIO BLANCO</t>
  </si>
  <si>
    <t>JAIME CAICEDO RESTREPO</t>
  </si>
  <si>
    <t>DIANA MARCELA CAICEDO RAMIREZ</t>
  </si>
  <si>
    <t>JOSE ADRIAN MONRROY TAFUR</t>
  </si>
  <si>
    <t>EDILBERTO CHINCHILLA FANDI¥O</t>
  </si>
  <si>
    <t>PRESIDENTE CONCEJO</t>
  </si>
  <si>
    <t>NO REGISTRO CONTRATACION SIA OBSERVA</t>
  </si>
  <si>
    <t>ARLEY BELTRAN DIAZ</t>
  </si>
  <si>
    <t>CARLOS ALFONSO ESCOBAR PE¥A</t>
  </si>
  <si>
    <t>ARMERO GUAYABAL</t>
  </si>
  <si>
    <t>LISSY YANELL GALLEGO SANCHEZ</t>
  </si>
  <si>
    <t>HOSPITAL FLANDES</t>
  </si>
  <si>
    <t>VILLARRICA</t>
  </si>
  <si>
    <t>JUAN CARLOS CHAVARRO ROJAS</t>
  </si>
  <si>
    <t>JESUS ALBERTO MANIOS URBANO</t>
  </si>
  <si>
    <t>NATAGAIMA</t>
  </si>
  <si>
    <t>SAN LUIS</t>
  </si>
  <si>
    <t>ICONONZO</t>
  </si>
  <si>
    <t>VENADILLO</t>
  </si>
  <si>
    <t>PRESIDENTE</t>
  </si>
  <si>
    <t>CARLOS FERNANDO BONILLA LUGO</t>
  </si>
  <si>
    <t>NONDIER ARIAS</t>
  </si>
  <si>
    <t>HERVEO</t>
  </si>
  <si>
    <t>JUAN PABLO SUAREZ MEDINA</t>
  </si>
  <si>
    <t>FLANDES</t>
  </si>
  <si>
    <t>RICHARD FABIAN CARDOZO CONTRERAS</t>
  </si>
  <si>
    <t>HONDA E.S.P</t>
  </si>
  <si>
    <t>DIFERENCIAS CUENTA ANUAL 2017</t>
  </si>
  <si>
    <t>NO FENECIMIENTO DE LA CUENTA 2017</t>
  </si>
  <si>
    <t>ANDERSON FABIAN MORENO GUERRERO</t>
  </si>
  <si>
    <t>HOSPITAL ATACO</t>
  </si>
  <si>
    <t>LEIDY JOHANA VALLEJO MAYOR</t>
  </si>
  <si>
    <t>HOSPITAL PIEDRAS</t>
  </si>
  <si>
    <t>NO FENECIMIENTO CUENTA 2017</t>
  </si>
  <si>
    <t>No presento contratos de Urgencia Manifiesta</t>
  </si>
  <si>
    <t>MARIA DERLY REYES ALVAREZ</t>
  </si>
  <si>
    <t>HOSPITAL PRADO</t>
  </si>
  <si>
    <t>CLAUDIA MARCELA CAMACHO VARON</t>
  </si>
  <si>
    <t>HOSPITAL AMBALEMA</t>
  </si>
  <si>
    <t>EDWIN JOSE MOLANO OSPINA</t>
  </si>
  <si>
    <t>HOSPITAL ROVIRA</t>
  </si>
  <si>
    <t>ILBER BELTRAN</t>
  </si>
  <si>
    <t>MARTHA CECILIA SANCHEZ LEON</t>
  </si>
  <si>
    <t>MURILLO</t>
  </si>
  <si>
    <t>DELCY ESPERANZA ISAZA BUENVENTURA</t>
  </si>
  <si>
    <t>RIOBLANCO</t>
  </si>
  <si>
    <t>CARLOS ANDRES CARDENAS</t>
  </si>
  <si>
    <t>FRESNO</t>
  </si>
  <si>
    <t>FEDEREIN GONZALEZ LEON</t>
  </si>
  <si>
    <t>ARMERO GUAYABAL ESP</t>
  </si>
  <si>
    <t>RONCESVALLES ESP</t>
  </si>
  <si>
    <t>GLORIA PATRICIA OLIVERA</t>
  </si>
  <si>
    <t>GUAMO ESP</t>
  </si>
  <si>
    <t>HUMBERTO BUENAVENTURA LASSO</t>
  </si>
  <si>
    <t>CHAPARRAL</t>
  </si>
  <si>
    <t>MANUEL ALFONSO GONZALEZ CANTOR</t>
  </si>
  <si>
    <t>HOSPITAL LIBANO</t>
  </si>
  <si>
    <t>CARMEN DE APICALA ESP</t>
  </si>
  <si>
    <t>YOFRE FANDI¥O CORDOBA</t>
  </si>
  <si>
    <t>CUNDAY ESP</t>
  </si>
  <si>
    <t>JORGE ENRIQUE GARCIA ORHUEA</t>
  </si>
  <si>
    <t>JORGE ENRIQUE MELLADO VERA</t>
  </si>
  <si>
    <t>GUAMO</t>
  </si>
  <si>
    <t>DIEGO HERNAN MURILLO PENAGOS</t>
  </si>
  <si>
    <t>PURIFICACION</t>
  </si>
  <si>
    <t>ALCADE</t>
  </si>
  <si>
    <t>JORGE LOZANO ARCINIEGAS</t>
  </si>
  <si>
    <t>SALDA¥A</t>
  </si>
  <si>
    <t>ALEXANDER DIAZ MARTINEZ</t>
  </si>
  <si>
    <t>ALPUJARRA</t>
  </si>
  <si>
    <t>OSCAR FERNANDO TOVAR BERNAL</t>
  </si>
  <si>
    <t>ANZOATEGUI</t>
  </si>
  <si>
    <t>GERMAN DE JESUS URIBE ARCILA</t>
  </si>
  <si>
    <t>VILLAHERMOSA</t>
  </si>
  <si>
    <t>VICTOR HUGO GOMEZ LOZANO</t>
  </si>
  <si>
    <t>FRESNO ESP</t>
  </si>
  <si>
    <t>JOSE ESNORALDO RODRIGUEZ RODRIGUEZ</t>
  </si>
  <si>
    <t>PRADO E.S.P.</t>
  </si>
  <si>
    <t>NO RINDIO CUENTA 2017</t>
  </si>
  <si>
    <t>JORGE ELMER DIAZ MORALES</t>
  </si>
  <si>
    <t>LERIDA E.S.P</t>
  </si>
  <si>
    <t>WILMER SILVA RAMIREZ</t>
  </si>
  <si>
    <t>PLANADAS ESP</t>
  </si>
  <si>
    <t>EDNA DEL ROSARIO PADILLA YATE</t>
  </si>
  <si>
    <t>MARTA ADRIANA GUTIERREZ GARZON</t>
  </si>
  <si>
    <t>HOSPITAL VILLARRICA</t>
  </si>
  <si>
    <t>ESP RONCESVALLES</t>
  </si>
  <si>
    <t>CARLOS AUGUSTO ALVAREZ RAMIREZ y HEVER BETANCOURT PEREZ</t>
  </si>
  <si>
    <t>JUAN DAVID TORRES SANABRIA</t>
  </si>
  <si>
    <t>MARTHA LILIANA TAMAYO REINA y ANDERSON FABIAN MORENO GUERREO</t>
  </si>
  <si>
    <t>CAMILO ANDRES HERNANDEZ AGUIRRE</t>
  </si>
  <si>
    <t>GERENTE, GERENTE</t>
  </si>
  <si>
    <t>AGENTE ESPECIAL</t>
  </si>
  <si>
    <t>CUNDAY E.S.P</t>
  </si>
  <si>
    <t>FLANDES E.S.P</t>
  </si>
  <si>
    <t>AMBALEMA E.S.P</t>
  </si>
  <si>
    <t>No entrego oportunamente informacion solicitada</t>
  </si>
  <si>
    <t>No rindio en debida forma el informe de la Deuda Publica.</t>
  </si>
  <si>
    <t>NO RINDIO INFORME DE DEUDA PUBLICA</t>
  </si>
  <si>
    <t>HOSPITAL GUAMO</t>
  </si>
  <si>
    <t>RENDICION EXTEMPORANEA INFORME DE DEUDA PUBLICA</t>
  </si>
  <si>
    <t>JENNY PAOLA PATI¥O MEJIA</t>
  </si>
  <si>
    <t>ESP MELGAR</t>
  </si>
  <si>
    <t>EMPRESA GENERADORA DE ENERGIA DEL TOLIMA</t>
  </si>
  <si>
    <t>E.S.P CHAPARRAL</t>
  </si>
  <si>
    <t>RENDICION EXTEMPORANEA EL INFORME DE DEUDA PUBLICA</t>
  </si>
  <si>
    <t>ESP NATAGAIMA</t>
  </si>
  <si>
    <t>REMISION EXTEMPORANEA CALAMIDAD PUBLICA</t>
  </si>
  <si>
    <t>INST EDU SRA LOURDES DEL LIBANO</t>
  </si>
  <si>
    <t>RECTORA</t>
  </si>
  <si>
    <t>ANA DE JESUS GONZALES SIERRA</t>
  </si>
  <si>
    <t>NO REGISTRà CONTRATACION SIA OBSERVA</t>
  </si>
  <si>
    <t>PRESENTO DE FORMA INCOMPLETA INFORMACION</t>
  </si>
  <si>
    <t>NO PRESENTO PLAN DE MEJORAMIENTO</t>
  </si>
  <si>
    <t>HOSPITAL ORTEGA</t>
  </si>
  <si>
    <t>YAMIL RODRIGUEZ GARZA</t>
  </si>
  <si>
    <t>NO ENVIO DOCUMENTOS SEUD</t>
  </si>
  <si>
    <t>EMPRESA DE SERVICIOS PUBLICOS DE COYAIMA</t>
  </si>
  <si>
    <t>MIGUEL GARCIA REYES</t>
  </si>
  <si>
    <t>CONCEJO MUNICIPAL ALVARADO</t>
  </si>
  <si>
    <t>HENRY CUEVAS BRAVO</t>
  </si>
  <si>
    <t>PRESIDENTE COCEJO</t>
  </si>
  <si>
    <t>COELLO</t>
  </si>
  <si>
    <t>MES Y VIGENCIA</t>
  </si>
  <si>
    <t>PROCESOS QUE CADUCAN</t>
  </si>
  <si>
    <t>TOTAL</t>
  </si>
  <si>
    <t>ALEGATOS DE CONCLUSIÓN</t>
  </si>
  <si>
    <t>OTRAS ACTUACIONES</t>
  </si>
  <si>
    <t>AUTOS DE APERTURA</t>
  </si>
  <si>
    <t>Y LOS QUE LLEGUEN</t>
  </si>
  <si>
    <t>AUTOS DE PRUEBAS</t>
  </si>
  <si>
    <t>RECURSOS DE REPOSICIÓN</t>
  </si>
  <si>
    <t xml:space="preserve">INDETERMINADO SEGÚN SE SOLICITEN DE PARTE O DE OFICIO </t>
  </si>
  <si>
    <t>PROVIDENCIA</t>
  </si>
  <si>
    <t>HOSPITAL VALLE DE SAN JUAN</t>
  </si>
  <si>
    <t>AMBALEMA</t>
  </si>
  <si>
    <t>JOSE ELEMIR TORRES LIÑAN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</si>
</sst>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2">
    <xf numFmtId="0" fontId="0" fillId="0" borderId="0" xfId="0"/>
    <xf numFmtId="0" fontId="0" fillId="33" borderId="0" xfId="0" applyFill="1"/>
    <xf numFmtId="0" fontId="19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/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19" fillId="0" borderId="10" xfId="0" applyFon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9" fillId="0" borderId="11" xfId="0" applyFont="1" applyBorder="1" applyAlignment="1">
      <alignment horizontal="center"/>
    </xf>
    <xf numFmtId="17" fontId="0" fillId="34" borderId="14" xfId="0" applyNumberForma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1" fillId="33" borderId="10" xfId="42" applyFill="1" applyBorder="1" applyAlignment="1">
      <alignment horizontal="center" vertical="center" wrapText="1"/>
    </xf>
    <xf numFmtId="14" fontId="1" fillId="33" borderId="10" xfId="42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164" fontId="0" fillId="33" borderId="0" xfId="0" applyNumberForma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56">
    <cellStyle name="20% - Énfasis1" xfId="19" builtinId="30" customBuiltin="1"/>
    <cellStyle name="20% - Énfasis1 2" xfId="44" xr:uid="{00000000-0005-0000-0000-000001000000}"/>
    <cellStyle name="20% - Énfasis2" xfId="23" builtinId="34" customBuiltin="1"/>
    <cellStyle name="20% - Énfasis2 2" xfId="46" xr:uid="{00000000-0005-0000-0000-000003000000}"/>
    <cellStyle name="20% - Énfasis3" xfId="27" builtinId="38" customBuiltin="1"/>
    <cellStyle name="20% - Énfasis3 2" xfId="48" xr:uid="{00000000-0005-0000-0000-000005000000}"/>
    <cellStyle name="20% - Énfasis4" xfId="31" builtinId="42" customBuiltin="1"/>
    <cellStyle name="20% - Énfasis4 2" xfId="50" xr:uid="{00000000-0005-0000-0000-000007000000}"/>
    <cellStyle name="20% - Énfasis5" xfId="35" builtinId="46" customBuiltin="1"/>
    <cellStyle name="20% - Énfasis5 2" xfId="52" xr:uid="{00000000-0005-0000-0000-000009000000}"/>
    <cellStyle name="20% - Énfasis6" xfId="39" builtinId="50" customBuiltin="1"/>
    <cellStyle name="20% - Énfasis6 2" xfId="54" xr:uid="{00000000-0005-0000-0000-00000B000000}"/>
    <cellStyle name="40% - Énfasis1" xfId="20" builtinId="31" customBuiltin="1"/>
    <cellStyle name="40% - Énfasis1 2" xfId="45" xr:uid="{00000000-0005-0000-0000-00000D000000}"/>
    <cellStyle name="40% - Énfasis2" xfId="24" builtinId="35" customBuiltin="1"/>
    <cellStyle name="40% - Énfasis2 2" xfId="47" xr:uid="{00000000-0005-0000-0000-00000F000000}"/>
    <cellStyle name="40% - Énfasis3" xfId="28" builtinId="39" customBuiltin="1"/>
    <cellStyle name="40% - Énfasis3 2" xfId="49" xr:uid="{00000000-0005-0000-0000-000011000000}"/>
    <cellStyle name="40% - Énfasis4" xfId="32" builtinId="43" customBuiltin="1"/>
    <cellStyle name="40% - Énfasis4 2" xfId="51" xr:uid="{00000000-0005-0000-0000-000013000000}"/>
    <cellStyle name="40% - Énfasis5" xfId="36" builtinId="47" customBuiltin="1"/>
    <cellStyle name="40% - Énfasis5 2" xfId="53" xr:uid="{00000000-0005-0000-0000-000015000000}"/>
    <cellStyle name="40% - Énfasis6" xfId="40" builtinId="51" customBuiltin="1"/>
    <cellStyle name="40% - Énfasis6 2" xfId="55" xr:uid="{00000000-0005-0000-0000-000017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E000000}"/>
    <cellStyle name="Notas" xfId="15" builtinId="10" customBuiltin="1"/>
    <cellStyle name="Notas 2" xfId="43" xr:uid="{00000000-0005-0000-0000-000030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showGridLines="0" tabSelected="1" zoomScaleNormal="100" workbookViewId="0">
      <pane ySplit="1" topLeftCell="A35" activePane="bottomLeft" state="frozen"/>
      <selection activeCell="U1" sqref="U1"/>
      <selection pane="bottomLeft" activeCell="F79" sqref="F79"/>
    </sheetView>
  </sheetViews>
  <sheetFormatPr baseColWidth="10" defaultRowHeight="15" x14ac:dyDescent="0.25"/>
  <cols>
    <col min="1" max="1" width="32.85546875" style="4" customWidth="1"/>
    <col min="2" max="2" width="18.85546875" style="4" customWidth="1"/>
    <col min="3" max="3" width="18.42578125" style="7" customWidth="1"/>
    <col min="4" max="4" width="40.140625" style="4" customWidth="1"/>
    <col min="5" max="5" width="11.140625" style="4" customWidth="1"/>
    <col min="6" max="6" width="15" style="31" customWidth="1"/>
    <col min="7" max="7" width="13" style="4" customWidth="1"/>
    <col min="8" max="16384" width="11.42578125" style="1"/>
  </cols>
  <sheetData>
    <row r="1" spans="1:7" s="5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8" t="s">
        <v>5</v>
      </c>
      <c r="G1" s="2" t="s">
        <v>6</v>
      </c>
    </row>
    <row r="2" spans="1:7" s="3" customFormat="1" ht="30" x14ac:dyDescent="0.25">
      <c r="A2" s="21" t="s">
        <v>15</v>
      </c>
      <c r="B2" s="21" t="s">
        <v>7</v>
      </c>
      <c r="C2" s="21" t="s">
        <v>16</v>
      </c>
      <c r="D2" s="21" t="s">
        <v>130</v>
      </c>
      <c r="E2" s="21" t="s">
        <v>8</v>
      </c>
      <c r="F2" s="29">
        <v>806904</v>
      </c>
      <c r="G2" s="22">
        <v>44195</v>
      </c>
    </row>
    <row r="3" spans="1:7" s="3" customFormat="1" ht="45" x14ac:dyDescent="0.25">
      <c r="A3" s="21" t="s">
        <v>121</v>
      </c>
      <c r="B3" s="21" t="s">
        <v>125</v>
      </c>
      <c r="C3" s="21" t="s">
        <v>127</v>
      </c>
      <c r="D3" s="21" t="s">
        <v>131</v>
      </c>
      <c r="E3" s="21" t="s">
        <v>8</v>
      </c>
      <c r="F3" s="29">
        <v>1211087</v>
      </c>
      <c r="G3" s="22">
        <v>44235</v>
      </c>
    </row>
    <row r="4" spans="1:7" s="3" customFormat="1" ht="30" x14ac:dyDescent="0.25">
      <c r="A4" s="21" t="s">
        <v>122</v>
      </c>
      <c r="B4" s="21" t="s">
        <v>126</v>
      </c>
      <c r="C4" s="21" t="s">
        <v>128</v>
      </c>
      <c r="D4" s="21" t="s">
        <v>131</v>
      </c>
      <c r="E4" s="21" t="s">
        <v>8</v>
      </c>
      <c r="F4" s="29">
        <v>1378910</v>
      </c>
      <c r="G4" s="22">
        <v>44195</v>
      </c>
    </row>
    <row r="5" spans="1:7" s="3" customFormat="1" ht="45" x14ac:dyDescent="0.25">
      <c r="A5" s="21" t="s">
        <v>123</v>
      </c>
      <c r="B5" s="21" t="s">
        <v>125</v>
      </c>
      <c r="C5" s="21" t="s">
        <v>14</v>
      </c>
      <c r="D5" s="21" t="s">
        <v>131</v>
      </c>
      <c r="E5" s="21" t="s">
        <v>8</v>
      </c>
      <c r="F5" s="29">
        <v>1586532</v>
      </c>
      <c r="G5" s="22">
        <v>44194</v>
      </c>
    </row>
    <row r="6" spans="1:7" s="3" customFormat="1" ht="30" x14ac:dyDescent="0.25">
      <c r="A6" s="21" t="s">
        <v>124</v>
      </c>
      <c r="B6" s="21" t="s">
        <v>126</v>
      </c>
      <c r="C6" s="21" t="s">
        <v>129</v>
      </c>
      <c r="D6" s="21" t="s">
        <v>131</v>
      </c>
      <c r="E6" s="21" t="s">
        <v>8</v>
      </c>
      <c r="F6" s="29">
        <v>1217176</v>
      </c>
      <c r="G6" s="22">
        <v>44187</v>
      </c>
    </row>
    <row r="7" spans="1:7" ht="30" x14ac:dyDescent="0.25">
      <c r="A7" s="21" t="s">
        <v>42</v>
      </c>
      <c r="B7" s="21" t="s">
        <v>7</v>
      </c>
      <c r="C7" s="21" t="s">
        <v>43</v>
      </c>
      <c r="D7" s="21" t="s">
        <v>40</v>
      </c>
      <c r="E7" s="21" t="s">
        <v>8</v>
      </c>
      <c r="F7" s="29">
        <v>576360</v>
      </c>
      <c r="G7" s="22">
        <v>44264</v>
      </c>
    </row>
    <row r="8" spans="1:7" ht="30" x14ac:dyDescent="0.25">
      <c r="A8" s="21" t="s">
        <v>23</v>
      </c>
      <c r="B8" s="21" t="s">
        <v>7</v>
      </c>
      <c r="C8" s="21" t="s">
        <v>24</v>
      </c>
      <c r="D8" s="21" t="s">
        <v>40</v>
      </c>
      <c r="E8" s="21" t="s">
        <v>8</v>
      </c>
      <c r="F8" s="29">
        <v>576360</v>
      </c>
      <c r="G8" s="22">
        <v>44245</v>
      </c>
    </row>
    <row r="9" spans="1:7" ht="60" x14ac:dyDescent="0.25">
      <c r="A9" s="21" t="s">
        <v>37</v>
      </c>
      <c r="B9" s="21" t="s">
        <v>9</v>
      </c>
      <c r="C9" s="21" t="s">
        <v>137</v>
      </c>
      <c r="D9" s="21" t="s">
        <v>132</v>
      </c>
      <c r="E9" s="21" t="s">
        <v>8</v>
      </c>
      <c r="F9" s="29">
        <v>319676</v>
      </c>
      <c r="G9" s="22">
        <v>44256</v>
      </c>
    </row>
    <row r="10" spans="1:7" x14ac:dyDescent="0.25">
      <c r="A10" s="21" t="s">
        <v>36</v>
      </c>
      <c r="B10" s="21" t="s">
        <v>9</v>
      </c>
      <c r="C10" s="21" t="s">
        <v>138</v>
      </c>
      <c r="D10" s="21" t="s">
        <v>132</v>
      </c>
      <c r="E10" s="21" t="s">
        <v>8</v>
      </c>
      <c r="F10" s="29">
        <v>1867909</v>
      </c>
      <c r="G10" s="22">
        <v>44183</v>
      </c>
    </row>
    <row r="11" spans="1:7" ht="30" x14ac:dyDescent="0.25">
      <c r="A11" s="21" t="s">
        <v>35</v>
      </c>
      <c r="B11" s="21" t="s">
        <v>9</v>
      </c>
      <c r="C11" s="21" t="s">
        <v>120</v>
      </c>
      <c r="D11" s="21" t="s">
        <v>139</v>
      </c>
      <c r="E11" s="21" t="s">
        <v>8</v>
      </c>
      <c r="F11" s="29">
        <v>805351</v>
      </c>
      <c r="G11" s="22">
        <v>44187</v>
      </c>
    </row>
    <row r="12" spans="1:7" ht="30" x14ac:dyDescent="0.25">
      <c r="A12" s="21" t="s">
        <v>12</v>
      </c>
      <c r="B12" s="21" t="s">
        <v>9</v>
      </c>
      <c r="C12" s="21" t="s">
        <v>140</v>
      </c>
      <c r="D12" s="21" t="s">
        <v>134</v>
      </c>
      <c r="E12" s="21" t="s">
        <v>8</v>
      </c>
      <c r="F12" s="29">
        <v>370158</v>
      </c>
      <c r="G12" s="22">
        <v>44187</v>
      </c>
    </row>
    <row r="13" spans="1:7" s="27" customFormat="1" ht="43.5" customHeight="1" x14ac:dyDescent="0.25">
      <c r="A13" s="23" t="s">
        <v>29</v>
      </c>
      <c r="B13" s="23" t="s">
        <v>7</v>
      </c>
      <c r="C13" s="23" t="s">
        <v>30</v>
      </c>
      <c r="D13" s="23" t="s">
        <v>19</v>
      </c>
      <c r="E13" s="23" t="s">
        <v>8</v>
      </c>
      <c r="F13" s="29">
        <v>1845796</v>
      </c>
      <c r="G13" s="24">
        <v>44344</v>
      </c>
    </row>
    <row r="14" spans="1:7" x14ac:dyDescent="0.25">
      <c r="A14" s="21" t="s">
        <v>28</v>
      </c>
      <c r="B14" s="21" t="s">
        <v>9</v>
      </c>
      <c r="C14" s="21" t="s">
        <v>133</v>
      </c>
      <c r="D14" s="21" t="s">
        <v>132</v>
      </c>
      <c r="E14" s="21" t="s">
        <v>8</v>
      </c>
      <c r="F14" s="29">
        <v>455806</v>
      </c>
      <c r="G14" s="21">
        <v>0</v>
      </c>
    </row>
    <row r="15" spans="1:7" ht="30" x14ac:dyDescent="0.25">
      <c r="A15" s="21" t="s">
        <v>135</v>
      </c>
      <c r="B15" s="21" t="s">
        <v>9</v>
      </c>
      <c r="C15" s="21" t="s">
        <v>136</v>
      </c>
      <c r="D15" s="21" t="s">
        <v>134</v>
      </c>
      <c r="E15" s="21" t="s">
        <v>8</v>
      </c>
      <c r="F15" s="29">
        <v>1347818</v>
      </c>
      <c r="G15" s="22">
        <v>44187</v>
      </c>
    </row>
    <row r="16" spans="1:7" x14ac:dyDescent="0.25">
      <c r="A16" s="21" t="s">
        <v>17</v>
      </c>
      <c r="B16" s="21" t="s">
        <v>7</v>
      </c>
      <c r="C16" s="21" t="s">
        <v>18</v>
      </c>
      <c r="D16" s="21" t="s">
        <v>19</v>
      </c>
      <c r="E16" s="21" t="s">
        <v>8</v>
      </c>
      <c r="F16" s="29">
        <v>1729082</v>
      </c>
      <c r="G16" s="22">
        <v>44439</v>
      </c>
    </row>
    <row r="17" spans="1:7" x14ac:dyDescent="0.25">
      <c r="A17" s="25" t="s">
        <v>149</v>
      </c>
      <c r="B17" s="25" t="s">
        <v>9</v>
      </c>
      <c r="C17" s="25" t="s">
        <v>148</v>
      </c>
      <c r="D17" s="25" t="s">
        <v>147</v>
      </c>
      <c r="E17" s="25" t="s">
        <v>8</v>
      </c>
      <c r="F17" s="29">
        <v>307788</v>
      </c>
      <c r="G17" s="21"/>
    </row>
    <row r="18" spans="1:7" ht="30" x14ac:dyDescent="0.25">
      <c r="A18" s="25" t="s">
        <v>48</v>
      </c>
      <c r="B18" s="25" t="s">
        <v>7</v>
      </c>
      <c r="C18" s="25" t="s">
        <v>49</v>
      </c>
      <c r="D18" s="25" t="s">
        <v>146</v>
      </c>
      <c r="E18" s="25" t="s">
        <v>8</v>
      </c>
      <c r="F18" s="30">
        <v>1230531</v>
      </c>
      <c r="G18" s="22">
        <v>44307</v>
      </c>
    </row>
    <row r="19" spans="1:7" x14ac:dyDescent="0.25">
      <c r="A19" s="25" t="s">
        <v>41</v>
      </c>
      <c r="B19" s="25" t="s">
        <v>7</v>
      </c>
      <c r="C19" s="25" t="s">
        <v>46</v>
      </c>
      <c r="D19" s="25" t="s">
        <v>145</v>
      </c>
      <c r="E19" s="25" t="s">
        <v>8</v>
      </c>
      <c r="F19" s="30">
        <v>1729082</v>
      </c>
      <c r="G19" s="26">
        <v>44328</v>
      </c>
    </row>
    <row r="20" spans="1:7" ht="30" x14ac:dyDescent="0.25">
      <c r="A20" s="25" t="s">
        <v>23</v>
      </c>
      <c r="B20" s="25" t="s">
        <v>7</v>
      </c>
      <c r="C20" s="25" t="s">
        <v>24</v>
      </c>
      <c r="D20" s="25" t="s">
        <v>40</v>
      </c>
      <c r="E20" s="25" t="s">
        <v>8</v>
      </c>
      <c r="F20" s="30">
        <v>576360</v>
      </c>
      <c r="G20" s="22">
        <v>44307</v>
      </c>
    </row>
    <row r="21" spans="1:7" ht="45" x14ac:dyDescent="0.25">
      <c r="A21" s="21" t="s">
        <v>38</v>
      </c>
      <c r="B21" s="21" t="s">
        <v>53</v>
      </c>
      <c r="C21" s="21" t="s">
        <v>153</v>
      </c>
      <c r="D21" s="21" t="s">
        <v>40</v>
      </c>
      <c r="E21" s="25" t="s">
        <v>8</v>
      </c>
      <c r="F21" s="29">
        <v>376801</v>
      </c>
      <c r="G21" s="22">
        <v>44466</v>
      </c>
    </row>
    <row r="22" spans="1:7" ht="30" x14ac:dyDescent="0.25">
      <c r="A22" s="21" t="s">
        <v>54</v>
      </c>
      <c r="B22" s="21" t="s">
        <v>7</v>
      </c>
      <c r="C22" s="21" t="s">
        <v>50</v>
      </c>
      <c r="D22" s="21" t="s">
        <v>40</v>
      </c>
      <c r="E22" s="25" t="s">
        <v>8</v>
      </c>
      <c r="F22" s="29">
        <v>576360</v>
      </c>
      <c r="G22" s="22">
        <v>44365</v>
      </c>
    </row>
    <row r="23" spans="1:7" ht="45" x14ac:dyDescent="0.25">
      <c r="A23" s="25" t="s">
        <v>144</v>
      </c>
      <c r="B23" s="25" t="s">
        <v>143</v>
      </c>
      <c r="C23" s="25" t="s">
        <v>142</v>
      </c>
      <c r="D23" s="25" t="s">
        <v>40</v>
      </c>
      <c r="E23" s="25" t="s">
        <v>8</v>
      </c>
      <c r="F23" s="30">
        <v>312033</v>
      </c>
      <c r="G23" s="22">
        <v>44340</v>
      </c>
    </row>
    <row r="24" spans="1:7" ht="30" x14ac:dyDescent="0.25">
      <c r="A24" s="25" t="s">
        <v>23</v>
      </c>
      <c r="B24" s="25" t="s">
        <v>7</v>
      </c>
      <c r="C24" s="25" t="s">
        <v>24</v>
      </c>
      <c r="D24" s="25" t="s">
        <v>40</v>
      </c>
      <c r="E24" s="25" t="s">
        <v>8</v>
      </c>
      <c r="F24" s="30">
        <v>1153000</v>
      </c>
      <c r="G24" s="26">
        <v>44327</v>
      </c>
    </row>
    <row r="25" spans="1:7" ht="30" x14ac:dyDescent="0.25">
      <c r="A25" s="21" t="s">
        <v>154</v>
      </c>
      <c r="B25" s="21" t="s">
        <v>155</v>
      </c>
      <c r="C25" s="21" t="s">
        <v>156</v>
      </c>
      <c r="D25" s="21" t="s">
        <v>40</v>
      </c>
      <c r="E25" s="25" t="s">
        <v>8</v>
      </c>
      <c r="F25" s="29">
        <v>338012</v>
      </c>
      <c r="G25" s="22">
        <v>44399</v>
      </c>
    </row>
    <row r="26" spans="1:7" ht="30" x14ac:dyDescent="0.25">
      <c r="A26" s="21" t="s">
        <v>38</v>
      </c>
      <c r="B26" s="21" t="s">
        <v>39</v>
      </c>
      <c r="C26" s="21" t="s">
        <v>22</v>
      </c>
      <c r="D26" s="21" t="s">
        <v>40</v>
      </c>
      <c r="E26" s="21" t="s">
        <v>8</v>
      </c>
      <c r="F26" s="29">
        <v>376801</v>
      </c>
      <c r="G26" s="22">
        <v>44421</v>
      </c>
    </row>
    <row r="27" spans="1:7" ht="30" x14ac:dyDescent="0.25">
      <c r="A27" s="21" t="s">
        <v>59</v>
      </c>
      <c r="B27" s="21" t="s">
        <v>9</v>
      </c>
      <c r="C27" s="21" t="s">
        <v>60</v>
      </c>
      <c r="D27" s="21" t="s">
        <v>61</v>
      </c>
      <c r="E27" s="21" t="s">
        <v>8</v>
      </c>
      <c r="F27" s="29">
        <v>1494500</v>
      </c>
      <c r="G27" s="22">
        <v>44398</v>
      </c>
    </row>
    <row r="28" spans="1:7" ht="30" x14ac:dyDescent="0.25">
      <c r="A28" s="21" t="s">
        <v>63</v>
      </c>
      <c r="B28" s="21" t="s">
        <v>9</v>
      </c>
      <c r="C28" s="21" t="s">
        <v>14</v>
      </c>
      <c r="D28" s="21" t="s">
        <v>62</v>
      </c>
      <c r="E28" s="21" t="s">
        <v>8</v>
      </c>
      <c r="F28" s="29">
        <v>797556</v>
      </c>
      <c r="G28" s="22">
        <v>44414</v>
      </c>
    </row>
    <row r="29" spans="1:7" x14ac:dyDescent="0.25">
      <c r="A29" s="21" t="s">
        <v>170</v>
      </c>
      <c r="B29" s="21" t="s">
        <v>9</v>
      </c>
      <c r="C29" s="21" t="s">
        <v>64</v>
      </c>
      <c r="D29" s="21" t="s">
        <v>62</v>
      </c>
      <c r="E29" s="21" t="s">
        <v>8</v>
      </c>
      <c r="F29" s="29">
        <v>1627274</v>
      </c>
      <c r="G29" s="22">
        <v>44410</v>
      </c>
    </row>
    <row r="30" spans="1:7" x14ac:dyDescent="0.25">
      <c r="A30" s="21" t="s">
        <v>65</v>
      </c>
      <c r="B30" s="21" t="s">
        <v>9</v>
      </c>
      <c r="C30" s="21" t="s">
        <v>66</v>
      </c>
      <c r="D30" s="21" t="s">
        <v>62</v>
      </c>
      <c r="E30" s="21" t="s">
        <v>8</v>
      </c>
      <c r="F30" s="29">
        <v>1313889</v>
      </c>
      <c r="G30" s="22">
        <v>44404</v>
      </c>
    </row>
    <row r="31" spans="1:7" ht="44.25" customHeight="1" x14ac:dyDescent="0.25">
      <c r="A31" s="21" t="s">
        <v>12</v>
      </c>
      <c r="B31" s="21" t="s">
        <v>9</v>
      </c>
      <c r="C31" s="21" t="s">
        <v>13</v>
      </c>
      <c r="D31" s="21" t="s">
        <v>68</v>
      </c>
      <c r="E31" s="21" t="s">
        <v>8</v>
      </c>
      <c r="F31" s="29">
        <v>311443</v>
      </c>
      <c r="G31" s="22">
        <v>44452</v>
      </c>
    </row>
    <row r="32" spans="1:7" x14ac:dyDescent="0.25">
      <c r="A32" s="21" t="s">
        <v>69</v>
      </c>
      <c r="B32" s="21" t="s">
        <v>9</v>
      </c>
      <c r="C32" s="21" t="s">
        <v>70</v>
      </c>
      <c r="D32" s="21" t="s">
        <v>67</v>
      </c>
      <c r="E32" s="21" t="s">
        <v>8</v>
      </c>
      <c r="F32" s="29">
        <v>781242</v>
      </c>
      <c r="G32" s="22">
        <v>44504</v>
      </c>
    </row>
    <row r="33" spans="1:7" ht="30" x14ac:dyDescent="0.25">
      <c r="A33" s="21" t="s">
        <v>71</v>
      </c>
      <c r="B33" s="21" t="s">
        <v>9</v>
      </c>
      <c r="C33" s="21" t="s">
        <v>72</v>
      </c>
      <c r="D33" s="21" t="s">
        <v>67</v>
      </c>
      <c r="E33" s="21" t="s">
        <v>8</v>
      </c>
      <c r="F33" s="29">
        <v>769133</v>
      </c>
      <c r="G33" s="22">
        <v>44398</v>
      </c>
    </row>
    <row r="34" spans="1:7" ht="30" x14ac:dyDescent="0.25">
      <c r="A34" s="21" t="s">
        <v>33</v>
      </c>
      <c r="B34" s="21" t="s">
        <v>9</v>
      </c>
      <c r="C34" s="21" t="s">
        <v>34</v>
      </c>
      <c r="D34" s="21" t="s">
        <v>67</v>
      </c>
      <c r="E34" s="21" t="s">
        <v>8</v>
      </c>
      <c r="F34" s="29">
        <v>1135705</v>
      </c>
      <c r="G34" s="22">
        <v>44417</v>
      </c>
    </row>
    <row r="35" spans="1:7" x14ac:dyDescent="0.25">
      <c r="A35" s="21" t="s">
        <v>73</v>
      </c>
      <c r="B35" s="21" t="s">
        <v>9</v>
      </c>
      <c r="C35" s="21" t="s">
        <v>74</v>
      </c>
      <c r="D35" s="21" t="s">
        <v>67</v>
      </c>
      <c r="E35" s="21" t="s">
        <v>8</v>
      </c>
      <c r="F35" s="29">
        <v>1084850</v>
      </c>
      <c r="G35" s="22">
        <v>44417</v>
      </c>
    </row>
    <row r="36" spans="1:7" x14ac:dyDescent="0.25">
      <c r="A36" s="21" t="s">
        <v>44</v>
      </c>
      <c r="B36" s="21" t="s">
        <v>9</v>
      </c>
      <c r="C36" s="21" t="s">
        <v>45</v>
      </c>
      <c r="D36" s="21" t="s">
        <v>67</v>
      </c>
      <c r="E36" s="21" t="s">
        <v>8</v>
      </c>
      <c r="F36" s="29">
        <v>730000</v>
      </c>
      <c r="G36" s="22">
        <v>44417</v>
      </c>
    </row>
    <row r="37" spans="1:7" ht="31.5" customHeight="1" x14ac:dyDescent="0.25">
      <c r="A37" s="21" t="s">
        <v>47</v>
      </c>
      <c r="B37" s="21" t="s">
        <v>7</v>
      </c>
      <c r="C37" s="21" t="s">
        <v>169</v>
      </c>
      <c r="D37" s="21" t="s">
        <v>67</v>
      </c>
      <c r="E37" s="21" t="s">
        <v>8</v>
      </c>
      <c r="F37" s="29">
        <v>576360</v>
      </c>
      <c r="G37" s="22">
        <v>44392</v>
      </c>
    </row>
    <row r="38" spans="1:7" x14ac:dyDescent="0.25">
      <c r="A38" s="21" t="s">
        <v>80</v>
      </c>
      <c r="B38" s="21" t="s">
        <v>7</v>
      </c>
      <c r="C38" s="21" t="s">
        <v>81</v>
      </c>
      <c r="D38" s="21" t="s">
        <v>67</v>
      </c>
      <c r="E38" s="21" t="s">
        <v>8</v>
      </c>
      <c r="F38" s="29">
        <v>1152721</v>
      </c>
      <c r="G38" s="22">
        <v>44412</v>
      </c>
    </row>
    <row r="39" spans="1:7" ht="30" x14ac:dyDescent="0.25">
      <c r="A39" s="21" t="s">
        <v>82</v>
      </c>
      <c r="B39" s="21" t="s">
        <v>9</v>
      </c>
      <c r="C39" s="21" t="s">
        <v>83</v>
      </c>
      <c r="D39" s="21" t="s">
        <v>67</v>
      </c>
      <c r="E39" s="21" t="s">
        <v>8</v>
      </c>
      <c r="F39" s="29">
        <v>525730</v>
      </c>
      <c r="G39" s="22">
        <v>44414</v>
      </c>
    </row>
    <row r="40" spans="1:7" x14ac:dyDescent="0.25">
      <c r="A40" s="21" t="s">
        <v>35</v>
      </c>
      <c r="B40" s="21" t="s">
        <v>9</v>
      </c>
      <c r="C40" s="21" t="s">
        <v>84</v>
      </c>
      <c r="D40" s="21" t="s">
        <v>67</v>
      </c>
      <c r="E40" s="21" t="s">
        <v>8</v>
      </c>
      <c r="F40" s="29">
        <v>335563</v>
      </c>
      <c r="G40" s="22">
        <v>44392</v>
      </c>
    </row>
    <row r="41" spans="1:7" x14ac:dyDescent="0.25">
      <c r="A41" s="21" t="s">
        <v>85</v>
      </c>
      <c r="B41" s="21" t="s">
        <v>9</v>
      </c>
      <c r="C41" s="21" t="s">
        <v>86</v>
      </c>
      <c r="D41" s="21" t="s">
        <v>67</v>
      </c>
      <c r="E41" s="21" t="s">
        <v>8</v>
      </c>
      <c r="F41" s="29">
        <v>1475433</v>
      </c>
      <c r="G41" s="22">
        <v>44426</v>
      </c>
    </row>
    <row r="42" spans="1:7" x14ac:dyDescent="0.25">
      <c r="A42" s="21" t="s">
        <v>87</v>
      </c>
      <c r="B42" s="21" t="s">
        <v>7</v>
      </c>
      <c r="C42" s="21" t="s">
        <v>88</v>
      </c>
      <c r="D42" s="21" t="s">
        <v>67</v>
      </c>
      <c r="E42" s="21" t="s">
        <v>8</v>
      </c>
      <c r="F42" s="29">
        <v>1152721</v>
      </c>
      <c r="G42" s="22">
        <v>44502</v>
      </c>
    </row>
    <row r="43" spans="1:7" ht="30" x14ac:dyDescent="0.25">
      <c r="A43" s="21" t="s">
        <v>89</v>
      </c>
      <c r="B43" s="21" t="s">
        <v>9</v>
      </c>
      <c r="C43" s="21" t="s">
        <v>90</v>
      </c>
      <c r="D43" s="21" t="s">
        <v>67</v>
      </c>
      <c r="E43" s="21" t="s">
        <v>8</v>
      </c>
      <c r="F43" s="29">
        <v>1854212</v>
      </c>
      <c r="G43" s="22">
        <v>44392</v>
      </c>
    </row>
    <row r="44" spans="1:7" ht="30" x14ac:dyDescent="0.25">
      <c r="A44" s="21" t="s">
        <v>25</v>
      </c>
      <c r="B44" s="21" t="s">
        <v>9</v>
      </c>
      <c r="C44" s="21" t="s">
        <v>91</v>
      </c>
      <c r="D44" s="21" t="s">
        <v>67</v>
      </c>
      <c r="E44" s="21" t="s">
        <v>8</v>
      </c>
      <c r="F44" s="29">
        <v>2138000</v>
      </c>
      <c r="G44" s="22">
        <v>44419</v>
      </c>
    </row>
    <row r="45" spans="1:7" x14ac:dyDescent="0.25">
      <c r="A45" s="21" t="s">
        <v>92</v>
      </c>
      <c r="B45" s="21" t="s">
        <v>9</v>
      </c>
      <c r="C45" s="21" t="s">
        <v>93</v>
      </c>
      <c r="D45" s="21" t="s">
        <v>67</v>
      </c>
      <c r="E45" s="21" t="s">
        <v>8</v>
      </c>
      <c r="F45" s="29">
        <v>807391</v>
      </c>
      <c r="G45" s="22">
        <v>44509</v>
      </c>
    </row>
    <row r="46" spans="1:7" x14ac:dyDescent="0.25">
      <c r="A46" s="21" t="s">
        <v>26</v>
      </c>
      <c r="B46" s="21" t="s">
        <v>7</v>
      </c>
      <c r="C46" s="21" t="s">
        <v>27</v>
      </c>
      <c r="D46" s="21" t="s">
        <v>67</v>
      </c>
      <c r="E46" s="21" t="s">
        <v>8</v>
      </c>
      <c r="F46" s="29">
        <v>576360</v>
      </c>
      <c r="G46" s="6">
        <v>44392</v>
      </c>
    </row>
    <row r="47" spans="1:7" x14ac:dyDescent="0.25">
      <c r="A47" s="21" t="s">
        <v>76</v>
      </c>
      <c r="B47" s="21" t="s">
        <v>7</v>
      </c>
      <c r="C47" s="21" t="s">
        <v>77</v>
      </c>
      <c r="D47" s="21" t="s">
        <v>67</v>
      </c>
      <c r="E47" s="21" t="s">
        <v>8</v>
      </c>
      <c r="F47" s="29">
        <v>345816</v>
      </c>
      <c r="G47" s="22">
        <v>44412</v>
      </c>
    </row>
    <row r="48" spans="1:7" x14ac:dyDescent="0.25">
      <c r="A48" s="21" t="s">
        <v>94</v>
      </c>
      <c r="B48" s="21" t="s">
        <v>7</v>
      </c>
      <c r="C48" s="21" t="s">
        <v>51</v>
      </c>
      <c r="D48" s="21" t="s">
        <v>67</v>
      </c>
      <c r="E48" s="21" t="s">
        <v>8</v>
      </c>
      <c r="F48" s="29">
        <v>1152721</v>
      </c>
      <c r="G48" s="22">
        <v>44414</v>
      </c>
    </row>
    <row r="49" spans="1:7" x14ac:dyDescent="0.25">
      <c r="A49" s="21" t="s">
        <v>95</v>
      </c>
      <c r="B49" s="21" t="s">
        <v>7</v>
      </c>
      <c r="C49" s="21" t="s">
        <v>96</v>
      </c>
      <c r="D49" s="21" t="s">
        <v>67</v>
      </c>
      <c r="E49" s="21" t="s">
        <v>8</v>
      </c>
      <c r="F49" s="29">
        <v>1729082</v>
      </c>
      <c r="G49" s="22">
        <v>44414</v>
      </c>
    </row>
    <row r="50" spans="1:7" x14ac:dyDescent="0.25">
      <c r="A50" s="21" t="s">
        <v>97</v>
      </c>
      <c r="B50" s="21" t="s">
        <v>7</v>
      </c>
      <c r="C50" s="21" t="s">
        <v>98</v>
      </c>
      <c r="D50" s="21" t="s">
        <v>67</v>
      </c>
      <c r="E50" s="21" t="s">
        <v>8</v>
      </c>
      <c r="F50" s="29">
        <v>576360</v>
      </c>
      <c r="G50" s="22">
        <v>44384</v>
      </c>
    </row>
    <row r="51" spans="1:7" ht="30" x14ac:dyDescent="0.25">
      <c r="A51" s="21" t="s">
        <v>29</v>
      </c>
      <c r="B51" s="21" t="s">
        <v>7</v>
      </c>
      <c r="C51" s="21" t="s">
        <v>30</v>
      </c>
      <c r="D51" s="21" t="s">
        <v>67</v>
      </c>
      <c r="E51" s="21" t="s">
        <v>8</v>
      </c>
      <c r="F51" s="29">
        <v>922177</v>
      </c>
      <c r="G51" s="22">
        <v>44414</v>
      </c>
    </row>
    <row r="52" spans="1:7" x14ac:dyDescent="0.25">
      <c r="A52" s="21" t="s">
        <v>57</v>
      </c>
      <c r="B52" s="21" t="s">
        <v>7</v>
      </c>
      <c r="C52" s="21" t="s">
        <v>58</v>
      </c>
      <c r="D52" s="21" t="s">
        <v>67</v>
      </c>
      <c r="E52" s="21" t="s">
        <v>8</v>
      </c>
      <c r="F52" s="29">
        <v>1729082</v>
      </c>
      <c r="G52" s="22">
        <v>44417</v>
      </c>
    </row>
    <row r="53" spans="1:7" x14ac:dyDescent="0.25">
      <c r="A53" s="21" t="s">
        <v>55</v>
      </c>
      <c r="B53" s="21" t="s">
        <v>7</v>
      </c>
      <c r="C53" s="21" t="s">
        <v>56</v>
      </c>
      <c r="D53" s="21" t="s">
        <v>67</v>
      </c>
      <c r="E53" s="21" t="s">
        <v>8</v>
      </c>
      <c r="F53" s="29">
        <v>1152721</v>
      </c>
      <c r="G53" s="22">
        <v>44414</v>
      </c>
    </row>
    <row r="54" spans="1:7" s="27" customFormat="1" ht="27" customHeight="1" x14ac:dyDescent="0.25">
      <c r="A54" s="21" t="s">
        <v>41</v>
      </c>
      <c r="B54" s="21" t="s">
        <v>7</v>
      </c>
      <c r="C54" s="21" t="s">
        <v>46</v>
      </c>
      <c r="D54" s="21" t="s">
        <v>67</v>
      </c>
      <c r="E54" s="21" t="s">
        <v>8</v>
      </c>
      <c r="F54" s="29">
        <v>1729082</v>
      </c>
      <c r="G54" s="22">
        <v>44187</v>
      </c>
    </row>
    <row r="55" spans="1:7" ht="30" x14ac:dyDescent="0.25">
      <c r="A55" s="21" t="s">
        <v>31</v>
      </c>
      <c r="B55" s="21" t="s">
        <v>7</v>
      </c>
      <c r="C55" s="21" t="s">
        <v>32</v>
      </c>
      <c r="D55" s="21" t="s">
        <v>67</v>
      </c>
      <c r="E55" s="21" t="s">
        <v>8</v>
      </c>
      <c r="F55" s="29">
        <v>646582</v>
      </c>
      <c r="G55" s="22">
        <v>44411</v>
      </c>
    </row>
    <row r="56" spans="1:7" ht="30" x14ac:dyDescent="0.25">
      <c r="A56" s="21" t="s">
        <v>42</v>
      </c>
      <c r="B56" s="21" t="s">
        <v>7</v>
      </c>
      <c r="C56" s="21" t="s">
        <v>43</v>
      </c>
      <c r="D56" s="21" t="s">
        <v>67</v>
      </c>
      <c r="E56" s="21" t="s">
        <v>8</v>
      </c>
      <c r="F56" s="29">
        <v>1152721</v>
      </c>
      <c r="G56" s="22">
        <v>44508</v>
      </c>
    </row>
    <row r="57" spans="1:7" x14ac:dyDescent="0.25">
      <c r="A57" s="21" t="s">
        <v>100</v>
      </c>
      <c r="B57" s="21" t="s">
        <v>7</v>
      </c>
      <c r="C57" s="21" t="s">
        <v>101</v>
      </c>
      <c r="D57" s="21" t="s">
        <v>67</v>
      </c>
      <c r="E57" s="21" t="s">
        <v>8</v>
      </c>
      <c r="F57" s="29">
        <v>1729082</v>
      </c>
      <c r="G57" s="22">
        <v>44502</v>
      </c>
    </row>
    <row r="58" spans="1:7" x14ac:dyDescent="0.25">
      <c r="A58" s="21" t="s">
        <v>102</v>
      </c>
      <c r="B58" s="21" t="s">
        <v>99</v>
      </c>
      <c r="C58" s="21" t="s">
        <v>103</v>
      </c>
      <c r="D58" s="21" t="s">
        <v>67</v>
      </c>
      <c r="E58" s="21" t="s">
        <v>8</v>
      </c>
      <c r="F58" s="29">
        <v>345816</v>
      </c>
      <c r="G58" s="22">
        <v>44405</v>
      </c>
    </row>
    <row r="59" spans="1:7" x14ac:dyDescent="0.25">
      <c r="A59" s="21" t="s">
        <v>104</v>
      </c>
      <c r="B59" s="21" t="s">
        <v>7</v>
      </c>
      <c r="C59" s="21" t="s">
        <v>105</v>
      </c>
      <c r="D59" s="21" t="s">
        <v>67</v>
      </c>
      <c r="E59" s="21" t="s">
        <v>8</v>
      </c>
      <c r="F59" s="29">
        <v>1152721</v>
      </c>
      <c r="G59" s="22">
        <v>44405</v>
      </c>
    </row>
    <row r="60" spans="1:7" x14ac:dyDescent="0.25">
      <c r="A60" s="21" t="s">
        <v>106</v>
      </c>
      <c r="B60" s="21" t="s">
        <v>7</v>
      </c>
      <c r="C60" s="21" t="s">
        <v>107</v>
      </c>
      <c r="D60" s="21" t="s">
        <v>67</v>
      </c>
      <c r="E60" s="21" t="s">
        <v>8</v>
      </c>
      <c r="F60" s="29">
        <v>1293164</v>
      </c>
      <c r="G60" s="22">
        <v>44505</v>
      </c>
    </row>
    <row r="61" spans="1:7" ht="30" x14ac:dyDescent="0.25">
      <c r="A61" s="21" t="s">
        <v>78</v>
      </c>
      <c r="B61" s="21" t="s">
        <v>7</v>
      </c>
      <c r="C61" s="21" t="s">
        <v>79</v>
      </c>
      <c r="D61" s="21" t="s">
        <v>67</v>
      </c>
      <c r="E61" s="21" t="s">
        <v>8</v>
      </c>
      <c r="F61" s="29">
        <v>1729082</v>
      </c>
      <c r="G61" s="22">
        <v>44459</v>
      </c>
    </row>
    <row r="62" spans="1:7" x14ac:dyDescent="0.25">
      <c r="A62" s="21" t="s">
        <v>75</v>
      </c>
      <c r="B62" s="21" t="s">
        <v>7</v>
      </c>
      <c r="C62" s="21" t="s">
        <v>52</v>
      </c>
      <c r="D62" s="21" t="s">
        <v>67</v>
      </c>
      <c r="E62" s="21" t="s">
        <v>8</v>
      </c>
      <c r="F62" s="29">
        <v>1152721</v>
      </c>
      <c r="G62" s="22">
        <v>44421</v>
      </c>
    </row>
    <row r="63" spans="1:7" x14ac:dyDescent="0.25">
      <c r="A63" s="21" t="s">
        <v>12</v>
      </c>
      <c r="B63" s="21" t="s">
        <v>9</v>
      </c>
      <c r="C63" s="21" t="s">
        <v>13</v>
      </c>
      <c r="D63" s="21" t="s">
        <v>67</v>
      </c>
      <c r="E63" s="21" t="s">
        <v>8</v>
      </c>
      <c r="F63" s="29">
        <v>1388095</v>
      </c>
      <c r="G63" s="22">
        <v>44508</v>
      </c>
    </row>
    <row r="64" spans="1:7" x14ac:dyDescent="0.25">
      <c r="A64" s="21" t="s">
        <v>108</v>
      </c>
      <c r="B64" s="21" t="s">
        <v>9</v>
      </c>
      <c r="C64" s="21" t="s">
        <v>109</v>
      </c>
      <c r="D64" s="21" t="s">
        <v>67</v>
      </c>
      <c r="E64" s="21" t="s">
        <v>8</v>
      </c>
      <c r="F64" s="29">
        <v>1532531</v>
      </c>
      <c r="G64" s="22">
        <v>44414</v>
      </c>
    </row>
    <row r="65" spans="1:7" ht="30" x14ac:dyDescent="0.25">
      <c r="A65" s="21" t="s">
        <v>78</v>
      </c>
      <c r="B65" s="21" t="s">
        <v>7</v>
      </c>
      <c r="C65" s="21" t="s">
        <v>79</v>
      </c>
      <c r="D65" s="21" t="s">
        <v>150</v>
      </c>
      <c r="E65" s="25" t="s">
        <v>8</v>
      </c>
      <c r="F65" s="30">
        <v>1939746</v>
      </c>
      <c r="G65" s="26">
        <v>44363</v>
      </c>
    </row>
    <row r="66" spans="1:7" ht="30" x14ac:dyDescent="0.25">
      <c r="A66" s="21" t="s">
        <v>110</v>
      </c>
      <c r="B66" s="21" t="s">
        <v>9</v>
      </c>
      <c r="C66" s="21" t="s">
        <v>111</v>
      </c>
      <c r="D66" s="21" t="s">
        <v>67</v>
      </c>
      <c r="E66" s="21" t="s">
        <v>8</v>
      </c>
      <c r="F66" s="29">
        <v>312105</v>
      </c>
      <c r="G66" s="22">
        <v>44414</v>
      </c>
    </row>
    <row r="67" spans="1:7" ht="60" x14ac:dyDescent="0.25">
      <c r="A67" s="21" t="s">
        <v>152</v>
      </c>
      <c r="B67" s="21" t="s">
        <v>9</v>
      </c>
      <c r="C67" s="21" t="s">
        <v>151</v>
      </c>
      <c r="D67" s="21" t="s">
        <v>112</v>
      </c>
      <c r="E67" s="21" t="s">
        <v>8</v>
      </c>
      <c r="F67" s="30">
        <v>307788</v>
      </c>
      <c r="G67" s="25"/>
    </row>
    <row r="68" spans="1:7" x14ac:dyDescent="0.25">
      <c r="A68" s="21" t="s">
        <v>113</v>
      </c>
      <c r="B68" s="21" t="s">
        <v>9</v>
      </c>
      <c r="C68" s="21" t="s">
        <v>114</v>
      </c>
      <c r="D68" s="21" t="s">
        <v>67</v>
      </c>
      <c r="E68" s="21" t="s">
        <v>8</v>
      </c>
      <c r="F68" s="29">
        <v>1050100</v>
      </c>
      <c r="G68" s="22">
        <v>44385</v>
      </c>
    </row>
    <row r="69" spans="1:7" x14ac:dyDescent="0.25">
      <c r="A69" s="21" t="s">
        <v>115</v>
      </c>
      <c r="B69" s="21" t="s">
        <v>9</v>
      </c>
      <c r="C69" s="21" t="s">
        <v>116</v>
      </c>
      <c r="D69" s="21" t="s">
        <v>67</v>
      </c>
      <c r="E69" s="21" t="s">
        <v>8</v>
      </c>
      <c r="F69" s="29">
        <v>1141811</v>
      </c>
      <c r="G69" s="22">
        <v>44417</v>
      </c>
    </row>
    <row r="70" spans="1:7" ht="30" x14ac:dyDescent="0.25">
      <c r="A70" s="21" t="s">
        <v>117</v>
      </c>
      <c r="B70" s="21" t="s">
        <v>9</v>
      </c>
      <c r="C70" s="21" t="s">
        <v>168</v>
      </c>
      <c r="D70" s="21" t="s">
        <v>67</v>
      </c>
      <c r="E70" s="21" t="s">
        <v>8</v>
      </c>
      <c r="F70" s="29">
        <v>1548000</v>
      </c>
      <c r="G70" s="22">
        <v>44414</v>
      </c>
    </row>
    <row r="71" spans="1:7" ht="30" x14ac:dyDescent="0.25">
      <c r="A71" s="21" t="s">
        <v>20</v>
      </c>
      <c r="B71" s="21" t="s">
        <v>9</v>
      </c>
      <c r="C71" s="21" t="s">
        <v>21</v>
      </c>
      <c r="D71" s="21" t="s">
        <v>67</v>
      </c>
      <c r="E71" s="21" t="s">
        <v>8</v>
      </c>
      <c r="F71" s="29">
        <v>1215433</v>
      </c>
      <c r="G71" s="22">
        <v>44414</v>
      </c>
    </row>
    <row r="72" spans="1:7" x14ac:dyDescent="0.25">
      <c r="A72" s="21" t="s">
        <v>10</v>
      </c>
      <c r="B72" s="21" t="s">
        <v>9</v>
      </c>
      <c r="C72" s="21" t="s">
        <v>11</v>
      </c>
      <c r="D72" s="21" t="s">
        <v>67</v>
      </c>
      <c r="E72" s="21" t="s">
        <v>8</v>
      </c>
      <c r="F72" s="29">
        <v>818433</v>
      </c>
      <c r="G72" s="22">
        <v>44427</v>
      </c>
    </row>
    <row r="73" spans="1:7" ht="30" x14ac:dyDescent="0.25">
      <c r="A73" s="21" t="s">
        <v>15</v>
      </c>
      <c r="B73" s="21" t="s">
        <v>7</v>
      </c>
      <c r="C73" s="21" t="s">
        <v>16</v>
      </c>
      <c r="D73" s="21" t="s">
        <v>141</v>
      </c>
      <c r="E73" s="21" t="s">
        <v>8</v>
      </c>
      <c r="F73" s="29">
        <v>1729082</v>
      </c>
      <c r="G73" s="22">
        <v>44328</v>
      </c>
    </row>
    <row r="74" spans="1:7" ht="30" x14ac:dyDescent="0.25">
      <c r="A74" s="21" t="s">
        <v>118</v>
      </c>
      <c r="B74" s="21" t="s">
        <v>9</v>
      </c>
      <c r="C74" s="21" t="s">
        <v>119</v>
      </c>
      <c r="D74" s="21" t="s">
        <v>67</v>
      </c>
      <c r="E74" s="21" t="s">
        <v>8</v>
      </c>
      <c r="F74" s="29">
        <v>2262630</v>
      </c>
      <c r="G74" s="22">
        <v>44442</v>
      </c>
    </row>
    <row r="75" spans="1:7" x14ac:dyDescent="0.25">
      <c r="F75" s="31">
        <f>SUM(F2:F74)</f>
        <v>77496460</v>
      </c>
    </row>
  </sheetData>
  <autoFilter ref="A1:G74" xr:uid="{00000000-0009-0000-0000-000000000000}"/>
  <pageMargins left="0.74803149606299213" right="0.74803149606299213" top="0.98425196850393704" bottom="0.98425196850393704" header="0.51181102362204722" footer="0.51181102362204722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F20"/>
  <sheetViews>
    <sheetView workbookViewId="0">
      <selection activeCell="K8" sqref="K8:L47"/>
    </sheetView>
  </sheetViews>
  <sheetFormatPr baseColWidth="10" defaultRowHeight="15" x14ac:dyDescent="0.25"/>
  <cols>
    <col min="1" max="1" width="16.28515625" customWidth="1"/>
    <col min="2" max="2" width="11.42578125" style="8"/>
    <col min="4" max="4" width="13.42578125" customWidth="1"/>
    <col min="6" max="6" width="25.42578125" customWidth="1"/>
  </cols>
  <sheetData>
    <row r="5" spans="1:6" ht="15.75" thickBot="1" x14ac:dyDescent="0.3"/>
    <row r="6" spans="1:6" s="9" customFormat="1" ht="45.75" thickBot="1" x14ac:dyDescent="0.3">
      <c r="A6" s="16" t="s">
        <v>157</v>
      </c>
      <c r="B6" s="15" t="s">
        <v>158</v>
      </c>
      <c r="D6" s="32" t="s">
        <v>161</v>
      </c>
      <c r="E6" s="32"/>
      <c r="F6" s="32"/>
    </row>
    <row r="7" spans="1:6" x14ac:dyDescent="0.25">
      <c r="A7" s="19">
        <v>44378</v>
      </c>
      <c r="B7" s="20">
        <v>37</v>
      </c>
      <c r="D7" s="17" t="s">
        <v>167</v>
      </c>
      <c r="E7" s="17" t="s">
        <v>159</v>
      </c>
    </row>
    <row r="8" spans="1:6" x14ac:dyDescent="0.25">
      <c r="A8" s="12">
        <v>44409</v>
      </c>
      <c r="B8" s="13">
        <v>1</v>
      </c>
      <c r="D8" s="39" t="s">
        <v>160</v>
      </c>
      <c r="E8" s="40">
        <v>99</v>
      </c>
    </row>
    <row r="9" spans="1:6" x14ac:dyDescent="0.25">
      <c r="A9" s="12">
        <v>44440</v>
      </c>
      <c r="B9" s="13">
        <v>1</v>
      </c>
      <c r="D9" s="33"/>
      <c r="E9" s="41"/>
    </row>
    <row r="10" spans="1:6" x14ac:dyDescent="0.25">
      <c r="A10" s="12">
        <v>44470</v>
      </c>
      <c r="B10" s="13">
        <v>0</v>
      </c>
      <c r="D10" s="33"/>
      <c r="E10" s="41"/>
    </row>
    <row r="11" spans="1:6" x14ac:dyDescent="0.25">
      <c r="A11" s="12">
        <v>44501</v>
      </c>
      <c r="B11" s="13">
        <v>1</v>
      </c>
      <c r="D11" s="33" t="s">
        <v>162</v>
      </c>
      <c r="E11" s="41">
        <v>12</v>
      </c>
      <c r="F11" s="32" t="s">
        <v>163</v>
      </c>
    </row>
    <row r="12" spans="1:6" x14ac:dyDescent="0.25">
      <c r="A12" s="12">
        <v>44531</v>
      </c>
      <c r="B12" s="13">
        <v>0</v>
      </c>
      <c r="D12" s="33"/>
      <c r="E12" s="41"/>
      <c r="F12" s="32"/>
    </row>
    <row r="13" spans="1:6" x14ac:dyDescent="0.25">
      <c r="A13" s="12">
        <v>44562</v>
      </c>
      <c r="B13" s="13">
        <v>1</v>
      </c>
      <c r="D13" s="33" t="s">
        <v>164</v>
      </c>
      <c r="E13" s="34" t="s">
        <v>166</v>
      </c>
      <c r="F13" s="35"/>
    </row>
    <row r="14" spans="1:6" x14ac:dyDescent="0.25">
      <c r="A14" s="12">
        <v>44593</v>
      </c>
      <c r="B14" s="13">
        <v>25</v>
      </c>
      <c r="D14" s="33"/>
      <c r="E14" s="36"/>
      <c r="F14" s="37"/>
    </row>
    <row r="15" spans="1:6" ht="15" customHeight="1" x14ac:dyDescent="0.25">
      <c r="A15" s="12">
        <v>44621</v>
      </c>
      <c r="B15" s="13">
        <v>0</v>
      </c>
      <c r="D15" s="33" t="s">
        <v>165</v>
      </c>
      <c r="E15" s="38">
        <v>8</v>
      </c>
      <c r="F15" s="38"/>
    </row>
    <row r="16" spans="1:6" x14ac:dyDescent="0.25">
      <c r="A16" s="12">
        <v>44652</v>
      </c>
      <c r="B16" s="13">
        <v>1</v>
      </c>
      <c r="D16" s="33"/>
      <c r="E16" s="38"/>
      <c r="F16" s="38"/>
    </row>
    <row r="17" spans="1:6" x14ac:dyDescent="0.25">
      <c r="A17" s="12">
        <v>44682</v>
      </c>
      <c r="B17" s="13">
        <v>29</v>
      </c>
      <c r="D17" s="33"/>
      <c r="E17" s="38"/>
      <c r="F17" s="38"/>
    </row>
    <row r="18" spans="1:6" x14ac:dyDescent="0.25">
      <c r="A18" s="12">
        <v>44713</v>
      </c>
      <c r="B18" s="13">
        <v>0</v>
      </c>
      <c r="D18" s="33"/>
      <c r="E18" s="38"/>
      <c r="F18" s="38"/>
    </row>
    <row r="19" spans="1:6" ht="15.75" thickBot="1" x14ac:dyDescent="0.3">
      <c r="A19" s="14">
        <v>44743</v>
      </c>
      <c r="B19" s="18">
        <v>13</v>
      </c>
      <c r="D19" s="33"/>
      <c r="E19" s="38"/>
      <c r="F19" s="38"/>
    </row>
    <row r="20" spans="1:6" ht="15.75" thickBot="1" x14ac:dyDescent="0.3">
      <c r="A20" s="10" t="s">
        <v>159</v>
      </c>
      <c r="B20" s="11">
        <f>SUM(B7:B19)</f>
        <v>109</v>
      </c>
      <c r="D20" s="33"/>
      <c r="E20" s="38"/>
      <c r="F20" s="38"/>
    </row>
  </sheetData>
  <mergeCells count="10">
    <mergeCell ref="D6:F6"/>
    <mergeCell ref="D13:D14"/>
    <mergeCell ref="E13:F14"/>
    <mergeCell ref="D15:D20"/>
    <mergeCell ref="E15:F20"/>
    <mergeCell ref="D8:D10"/>
    <mergeCell ref="E8:E10"/>
    <mergeCell ref="D11:D12"/>
    <mergeCell ref="E11:E12"/>
    <mergeCell ref="F11:F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F19 SANCIONATORIO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LOZADA</dc:creator>
  <cp:lastModifiedBy>Personal</cp:lastModifiedBy>
  <cp:lastPrinted>2021-07-23T16:52:07Z</cp:lastPrinted>
  <dcterms:created xsi:type="dcterms:W3CDTF">2021-01-29T20:21:29Z</dcterms:created>
  <dcterms:modified xsi:type="dcterms:W3CDTF">2022-01-17T18:57:16Z</dcterms:modified>
</cp:coreProperties>
</file>